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723657DF-3166-4B95-B7C9-FE132918F3E2}"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<sst xmlns="http://schemas.openxmlformats.org/spreadsheetml/2006/main" count="679" uniqueCount="392">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</sst>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368</v>
      </c>
      <c r="B10" s="162"/>
      <c r="C10" s="112" t="str">
        <f>VLOOKUP(A10,listado,2,0)</f>
        <v>G. ERTMS</v>
      </c>
      <c r="D10" s="112"/>
      <c r="E10" s="112"/>
      <c r="F10" s="112"/>
      <c r="G10" s="112" t="str">
        <f>VLOOKUP(A10,listado,3,0)</f>
        <v>Técnico/a 3</v>
      </c>
      <c r="H10" s="112"/>
      <c r="I10" s="123" t="str">
        <f>VLOOKUP(A10,listado,4,0)</f>
        <v>Técnico/a ERTMS funcionalidad y despliegue</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2 años en trabajos relacionados con funcionalidad ERTMS y revisión especificaciones interoperabilidad.</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joQ3EMYaJi/Ffc4Y4isQgxGNfuvDp4J5uNKSaO/rVaz0gHkLUVe40+ijS/em4WiqZAI/HDXF+0abCAYtSjeBg==" saltValue="Gf1dXUCXvG0AZtJJ1tHYi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2025-05-27T13:36:31Z</dcterms:modified>
</cp:coreProperties>
</file>